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готово\"/>
    </mc:Choice>
  </mc:AlternateContent>
  <bookViews>
    <workbookView xWindow="0" yWindow="0" windowWidth="28800" windowHeight="12585"/>
  </bookViews>
  <sheets>
    <sheet name="Кукмор" sheetId="1" r:id="rId1"/>
  </sheets>
  <definedNames>
    <definedName name="_xlnm._FilterDatabase" localSheetId="0" hidden="1">Кукмор!$A$1:$L$51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26" i="1"/>
  <c r="K6" i="1"/>
  <c r="K31" i="1"/>
  <c r="K4" i="1"/>
  <c r="K5" i="1"/>
  <c r="K25" i="1"/>
  <c r="K48" i="1"/>
  <c r="K51" i="1"/>
  <c r="K38" i="1"/>
  <c r="K36" i="1"/>
  <c r="K30" i="1"/>
  <c r="K12" i="1"/>
  <c r="K50" i="1"/>
  <c r="K47" i="1"/>
  <c r="K18" i="1"/>
  <c r="K34" i="1"/>
  <c r="K40" i="1"/>
  <c r="K45" i="1"/>
  <c r="K22" i="1"/>
  <c r="K39" i="1"/>
  <c r="K28" i="1"/>
  <c r="K17" i="1"/>
  <c r="K21" i="1"/>
  <c r="K3" i="1"/>
  <c r="K8" i="1"/>
  <c r="K10" i="1"/>
  <c r="K15" i="1"/>
  <c r="K11" i="1"/>
  <c r="K33" i="1"/>
  <c r="K9" i="1"/>
  <c r="K23" i="1"/>
  <c r="K35" i="1"/>
  <c r="K44" i="1"/>
  <c r="K32" i="1"/>
  <c r="K7" i="1"/>
  <c r="K43" i="1"/>
  <c r="K41" i="1"/>
  <c r="K19" i="1"/>
  <c r="K29" i="1"/>
  <c r="K46" i="1"/>
  <c r="K24" i="1"/>
  <c r="K52" i="1"/>
  <c r="K49" i="1"/>
  <c r="K20" i="1"/>
  <c r="K27" i="1"/>
  <c r="K14" i="1"/>
  <c r="K37" i="1"/>
  <c r="K13" i="1"/>
</calcChain>
</file>

<file path=xl/sharedStrings.xml><?xml version="1.0" encoding="utf-8"?>
<sst xmlns="http://schemas.openxmlformats.org/spreadsheetml/2006/main" count="417" uniqueCount="205">
  <si>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</si>
  <si>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</si>
  <si>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</si>
  <si>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</si>
  <si>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</si>
  <si>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</si>
  <si>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</si>
  <si>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</si>
  <si>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Башарова</t>
  </si>
  <si>
    <t>Кукморский</t>
  </si>
  <si>
    <t>МБОУ "СОШ с Ядыгерь" Кукморского района РТ</t>
  </si>
  <si>
    <t>Галиева Зульфия Василовна</t>
  </si>
  <si>
    <t>Васильева</t>
  </si>
  <si>
    <t>Елизавета</t>
  </si>
  <si>
    <t>Ивановна</t>
  </si>
  <si>
    <t>МБОУ "Ошторма - Юмьинская средняя школа"</t>
  </si>
  <si>
    <t>Зайцева Валентина Николаевна</t>
  </si>
  <si>
    <t>Владимиров</t>
  </si>
  <si>
    <t>Денис</t>
  </si>
  <si>
    <t>Владимирович</t>
  </si>
  <si>
    <t>МБОУ "СОШ им.П.Е.Воробьёва  с.Нижняя Русь" Кукморского муниципального района РТ</t>
  </si>
  <si>
    <t>Файма Мухаметгалиевна Михайлова</t>
  </si>
  <si>
    <t xml:space="preserve">Газизов </t>
  </si>
  <si>
    <t>Алмаз</t>
  </si>
  <si>
    <t>Исхакович</t>
  </si>
  <si>
    <t xml:space="preserve">МБОУ "СОШ с.Ядыгерь" </t>
  </si>
  <si>
    <t>Гульназ Рафаиловна Газизова</t>
  </si>
  <si>
    <t>Гайфутдинов</t>
  </si>
  <si>
    <t>Радиф</t>
  </si>
  <si>
    <t>Фанисович</t>
  </si>
  <si>
    <t>МБОУ "СОШ с. Ядыгерь"</t>
  </si>
  <si>
    <t>Башарова Язиля Зиннуровна</t>
  </si>
  <si>
    <t>Зульфия Василовна Галиева</t>
  </si>
  <si>
    <t xml:space="preserve">Галимзянов </t>
  </si>
  <si>
    <t>Карим</t>
  </si>
  <si>
    <t>Райнурович</t>
  </si>
  <si>
    <t>МБОУ "Большекукморская средняя школа с углублённым изучением отдельных предметов им.М.М.Мансурова" Кукморского муниципального района РТ</t>
  </si>
  <si>
    <t>Галяутдинова Лилия Николаевна</t>
  </si>
  <si>
    <t>Галимова</t>
  </si>
  <si>
    <t>Сафия</t>
  </si>
  <si>
    <t>Ильнуровна</t>
  </si>
  <si>
    <t>МБОУ "Байлянгарская средняя школа"</t>
  </si>
  <si>
    <t>Абдуллина Гульфия Радиковна</t>
  </si>
  <si>
    <t>Гарипова</t>
  </si>
  <si>
    <t>Ясмина</t>
  </si>
  <si>
    <t>Ильдаровна</t>
  </si>
  <si>
    <t>Гатин</t>
  </si>
  <si>
    <t>Ильназ</t>
  </si>
  <si>
    <t>Айнурович</t>
  </si>
  <si>
    <t>МБОУ КСШ № 4</t>
  </si>
  <si>
    <t>Хайруллина Алсу Рустамовна</t>
  </si>
  <si>
    <t>Гильметдинов</t>
  </si>
  <si>
    <t>Искандер</t>
  </si>
  <si>
    <t>Рамилович</t>
  </si>
  <si>
    <t>МБОУ "Яныльская средняя школа" Кукморского муниципального района РТ</t>
  </si>
  <si>
    <t>Мусина Альбина Германовна</t>
  </si>
  <si>
    <t>Гульнара Рамазановна Мубаракова</t>
  </si>
  <si>
    <t>Исламгалеева</t>
  </si>
  <si>
    <t>Самира</t>
  </si>
  <si>
    <t>Маратовна</t>
  </si>
  <si>
    <t>МБОУ КСШ №4</t>
  </si>
  <si>
    <t>Шакирова Светлана Алексеевна</t>
  </si>
  <si>
    <t>Исхакова</t>
  </si>
  <si>
    <t>Дина</t>
  </si>
  <si>
    <t>Ильназовна</t>
  </si>
  <si>
    <t>МБОУ "Нырьинская средняя школа им. М.П. Прокопьева"</t>
  </si>
  <si>
    <t>Нуриева Гульнур Зиннуровна</t>
  </si>
  <si>
    <t>Ишмекеева</t>
  </si>
  <si>
    <t>Кира</t>
  </si>
  <si>
    <t>Александровна</t>
  </si>
  <si>
    <t>Латипова</t>
  </si>
  <si>
    <t>Рамиля</t>
  </si>
  <si>
    <t>Рамилевна</t>
  </si>
  <si>
    <t>Кукморский муниципальный район РТ</t>
  </si>
  <si>
    <t>МБОУ "Кукморская средняя школа №3"</t>
  </si>
  <si>
    <t>Шафикова Гульназ Дамировна</t>
  </si>
  <si>
    <t xml:space="preserve">Маняпова </t>
  </si>
  <si>
    <t>Амина</t>
  </si>
  <si>
    <t>Алмазовна</t>
  </si>
  <si>
    <t xml:space="preserve">Мизипова </t>
  </si>
  <si>
    <t>Дильбар</t>
  </si>
  <si>
    <t>Ильгамова</t>
  </si>
  <si>
    <t>Латипова Лилия Фаизовна</t>
  </si>
  <si>
    <t>Михеева</t>
  </si>
  <si>
    <t>Милена</t>
  </si>
  <si>
    <t>Анатольевна</t>
  </si>
  <si>
    <t>Мостафин</t>
  </si>
  <si>
    <t>Ильдарович</t>
  </si>
  <si>
    <t>Мусин</t>
  </si>
  <si>
    <t>Раиль</t>
  </si>
  <si>
    <t>Рамилевич</t>
  </si>
  <si>
    <t xml:space="preserve">Нуриев </t>
  </si>
  <si>
    <t>Ураз</t>
  </si>
  <si>
    <t>Фарида</t>
  </si>
  <si>
    <t>Милеуша Мухаррамовна Нуриева</t>
  </si>
  <si>
    <t>Рахимов</t>
  </si>
  <si>
    <t>Рамис</t>
  </si>
  <si>
    <t>Фаритович</t>
  </si>
  <si>
    <t>Сайфутдинов</t>
  </si>
  <si>
    <t>Реналь</t>
  </si>
  <si>
    <t>Русланович</t>
  </si>
  <si>
    <t>Закирова Лайсан Даниловна</t>
  </si>
  <si>
    <t>Сибгатуллин</t>
  </si>
  <si>
    <t>Булат</t>
  </si>
  <si>
    <t>Ильшатович</t>
  </si>
  <si>
    <t>Трофимов</t>
  </si>
  <si>
    <t>Егор</t>
  </si>
  <si>
    <t>Петрович</t>
  </si>
  <si>
    <t>МБОУ "Ошторма - Юмьинская средняя школа" Кукморского муниципального района РТ</t>
  </si>
  <si>
    <t>Зайцева Зоя Николаевна</t>
  </si>
  <si>
    <t>Тухбатуллин</t>
  </si>
  <si>
    <t>Рузаль</t>
  </si>
  <si>
    <t>Ильфатович</t>
  </si>
  <si>
    <t>Уразаев</t>
  </si>
  <si>
    <t>Тимур</t>
  </si>
  <si>
    <t>Рустамович</t>
  </si>
  <si>
    <t>Валиуллина Гульнара Шариповна</t>
  </si>
  <si>
    <t>Усманов</t>
  </si>
  <si>
    <t>Кирилл</t>
  </si>
  <si>
    <t>Александрович</t>
  </si>
  <si>
    <t>Феклин</t>
  </si>
  <si>
    <t>Даниял</t>
  </si>
  <si>
    <t>Антонович</t>
  </si>
  <si>
    <t xml:space="preserve">Хабибрахманова </t>
  </si>
  <si>
    <t>Адиля</t>
  </si>
  <si>
    <t>Айратовна</t>
  </si>
  <si>
    <t>Ханафиев</t>
  </si>
  <si>
    <t>Амирхан</t>
  </si>
  <si>
    <t>Ильнарович</t>
  </si>
  <si>
    <t>Шакирова</t>
  </si>
  <si>
    <t>Ралина</t>
  </si>
  <si>
    <t>Рифатовна</t>
  </si>
  <si>
    <t xml:space="preserve">ШАКИРОВА СВЕТЛАНА АЛЕКСЕЕВНА </t>
  </si>
  <si>
    <t>Шарипов</t>
  </si>
  <si>
    <t>Габдулгалим</t>
  </si>
  <si>
    <t xml:space="preserve">Яковлева </t>
  </si>
  <si>
    <t>Дарья</t>
  </si>
  <si>
    <t>Эдуардовна</t>
  </si>
  <si>
    <t>Ишпаев</t>
  </si>
  <si>
    <t>Никита</t>
  </si>
  <si>
    <t>Валерьевич</t>
  </si>
  <si>
    <t>МБОУ " Почкучукская средняя школа"</t>
  </si>
  <si>
    <t>Абубакирова Фирдания Зиятдиновна</t>
  </si>
  <si>
    <t>Диля</t>
  </si>
  <si>
    <t xml:space="preserve"> Алмазовна</t>
  </si>
  <si>
    <t>Кукмор, МБУ ДО "ЦДТ "Галактика"</t>
  </si>
  <si>
    <t xml:space="preserve">Арслан </t>
  </si>
  <si>
    <t>Кукморкий</t>
  </si>
  <si>
    <t>МБОУ "Многопрофильный лицей им.А.М.Булатова п.г.т.Кукмор"</t>
  </si>
  <si>
    <t>Багаутдинова Зульфия Александровна</t>
  </si>
  <si>
    <t>Давид</t>
  </si>
  <si>
    <t>Алексеевич</t>
  </si>
  <si>
    <t>Данил</t>
  </si>
  <si>
    <t>Ниязович</t>
  </si>
  <si>
    <t>Ярмеева Ильсияр Минахметовна</t>
  </si>
  <si>
    <t>Ринатович</t>
  </si>
  <si>
    <t>Ленарович</t>
  </si>
  <si>
    <t>Бариев</t>
  </si>
  <si>
    <t xml:space="preserve">Васильев </t>
  </si>
  <si>
    <t xml:space="preserve">Мухаметгалиев </t>
  </si>
  <si>
    <t>Фазлеев</t>
  </si>
  <si>
    <t xml:space="preserve">Фасхетдинов </t>
  </si>
  <si>
    <t>Алексеев</t>
  </si>
  <si>
    <t>Султан</t>
  </si>
  <si>
    <t>Эдуардович</t>
  </si>
  <si>
    <t>Галимуллина Гульшат Мустафовна</t>
  </si>
  <si>
    <t>Зиннатова</t>
  </si>
  <si>
    <t>Динаровна</t>
  </si>
  <si>
    <t>МБОУ "СОШ с. Село-Чура"</t>
  </si>
  <si>
    <t>Миронова Наталья Николаевна</t>
  </si>
  <si>
    <t>Гулина</t>
  </si>
  <si>
    <t>Ленаровна</t>
  </si>
  <si>
    <t>МБОУ"СОШ села Нижний Искубаш"</t>
  </si>
  <si>
    <t>Галимова А.М.</t>
  </si>
  <si>
    <t>Азалия</t>
  </si>
  <si>
    <t>Фанилевна</t>
  </si>
  <si>
    <t>Галимова Г.Т.</t>
  </si>
  <si>
    <t>Шамсутдинова</t>
  </si>
  <si>
    <t>Валиева</t>
  </si>
  <si>
    <t xml:space="preserve">Хадиева </t>
  </si>
  <si>
    <t>Зарина</t>
  </si>
  <si>
    <t>Айнуровна</t>
  </si>
  <si>
    <t>Зарипова</t>
  </si>
  <si>
    <t>Марат</t>
  </si>
  <si>
    <t xml:space="preserve">Бикмухаметов </t>
  </si>
  <si>
    <t xml:space="preserve">Илья </t>
  </si>
  <si>
    <t xml:space="preserve"> Мулюкова Диана Евгеньевна</t>
  </si>
  <si>
    <t xml:space="preserve">Шагабутдинов </t>
  </si>
  <si>
    <t>Анвар</t>
  </si>
  <si>
    <t xml:space="preserve"> Радимир</t>
  </si>
  <si>
    <t xml:space="preserve"> Сергеевич</t>
  </si>
  <si>
    <t>МБОУ "Гимназия №1 имени Ч.Т. Айтматова пгт Кукмор</t>
  </si>
  <si>
    <t>Гилязова Гулира Вагизовна</t>
  </si>
  <si>
    <t>Исмагилова</t>
  </si>
  <si>
    <t xml:space="preserve"> Лейла</t>
  </si>
  <si>
    <t>МД</t>
  </si>
  <si>
    <t>ЛЗ</t>
  </si>
  <si>
    <t>Общий Балл</t>
  </si>
  <si>
    <t>статус</t>
  </si>
  <si>
    <t>Участник</t>
  </si>
  <si>
    <t>Призер</t>
  </si>
  <si>
    <t>Победитель</t>
  </si>
  <si>
    <t xml:space="preserve">Файзрахманова </t>
  </si>
  <si>
    <t xml:space="preserve">Ишпаев </t>
  </si>
  <si>
    <t xml:space="preserve">Егоров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</si>
</sst>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52" totalsRowShown="0">
  <autoFilter ref="A1:L52"/>
  <sortState ref="A2:L52">
    <sortCondition ref="A1:A52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щий Балл"/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21" customWidth="1"/>
    <col min="2" max="2" width="11.5703125" customWidth="1"/>
    <col min="3" max="3" width="13.85546875" customWidth="1"/>
    <col min="4" max="4" width="8.42578125" customWidth="1"/>
    <col min="5" max="5" width="12" customWidth="1"/>
    <col min="6" max="6" width="48.7109375" customWidth="1"/>
    <col min="7" max="7" width="31.28515625" customWidth="1"/>
    <col min="8" max="8" width="31.42578125" customWidth="1"/>
    <col min="11" max="11" width="14.42578125" customWidth="1"/>
    <col min="12" max="12" width="11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195</v>
      </c>
      <c r="J1" t="s">
        <v>196</v>
      </c>
      <c r="K1" t="s">
        <v>197</v>
      </c>
      <c r="L1" t="s">
        <v>198</v>
      </c>
    </row>
    <row r="2" spans="1:12" x14ac:dyDescent="0.25">
      <c r="A2" t="s">
        <v>162</v>
      </c>
      <c r="B2" t="s">
        <v>163</v>
      </c>
      <c r="C2" t="s">
        <v>164</v>
      </c>
      <c r="D2">
        <v>2</v>
      </c>
      <c r="E2" t="s">
        <v>9</v>
      </c>
      <c r="F2" t="s">
        <v>74</v>
      </c>
      <c r="G2" t="s">
        <v>165</v>
      </c>
      <c r="H2" t="s">
        <v>145</v>
      </c>
    </row>
    <row r="3" spans="1:12" x14ac:dyDescent="0.25">
      <c r="A3" t="s">
        <v>157</v>
      </c>
      <c r="B3" t="s">
        <v>146</v>
      </c>
      <c r="C3" t="s">
        <v>90</v>
      </c>
      <c r="D3">
        <v>2</v>
      </c>
      <c r="E3" t="s">
        <v>147</v>
      </c>
      <c r="F3" t="s">
        <v>148</v>
      </c>
      <c r="G3" t="s">
        <v>149</v>
      </c>
      <c r="H3" t="s">
        <v>145</v>
      </c>
      <c r="I3">
        <v>26</v>
      </c>
      <c r="J3">
        <v>9</v>
      </c>
      <c r="K3">
        <f>SUBTOTAL(9,I3:J3)</f>
        <v>35</v>
      </c>
      <c r="L3" t="s">
        <v>200</v>
      </c>
    </row>
    <row r="4" spans="1:12" x14ac:dyDescent="0.25">
      <c r="A4" t="s">
        <v>8</v>
      </c>
      <c r="B4" t="s">
        <v>44</v>
      </c>
      <c r="C4" t="s">
        <v>125</v>
      </c>
      <c r="D4">
        <v>4</v>
      </c>
      <c r="E4" t="s">
        <v>9</v>
      </c>
      <c r="F4" t="s">
        <v>10</v>
      </c>
      <c r="G4" t="s">
        <v>11</v>
      </c>
      <c r="H4" t="s">
        <v>145</v>
      </c>
      <c r="I4">
        <v>10</v>
      </c>
      <c r="J4">
        <v>12</v>
      </c>
      <c r="K4">
        <f>SUBTOTAL(9,I4:J4)</f>
        <v>22</v>
      </c>
      <c r="L4" t="s">
        <v>199</v>
      </c>
    </row>
    <row r="5" spans="1:12" x14ac:dyDescent="0.25">
      <c r="A5" t="s">
        <v>184</v>
      </c>
      <c r="B5" t="s">
        <v>183</v>
      </c>
      <c r="C5" t="s">
        <v>104</v>
      </c>
      <c r="D5">
        <v>4</v>
      </c>
      <c r="E5" t="s">
        <v>9</v>
      </c>
      <c r="F5" t="s">
        <v>10</v>
      </c>
      <c r="G5" t="s">
        <v>32</v>
      </c>
      <c r="H5" t="s">
        <v>145</v>
      </c>
      <c r="I5">
        <v>12</v>
      </c>
      <c r="J5">
        <v>23</v>
      </c>
      <c r="K5">
        <f>SUBTOTAL(9,I5:J5)</f>
        <v>35</v>
      </c>
      <c r="L5" t="s">
        <v>200</v>
      </c>
    </row>
    <row r="6" spans="1:12" x14ac:dyDescent="0.25">
      <c r="A6" t="s">
        <v>178</v>
      </c>
      <c r="B6" t="s">
        <v>174</v>
      </c>
      <c r="C6" t="s">
        <v>175</v>
      </c>
      <c r="D6">
        <v>4</v>
      </c>
      <c r="E6" t="s">
        <v>9</v>
      </c>
      <c r="F6" t="s">
        <v>172</v>
      </c>
      <c r="G6" t="s">
        <v>176</v>
      </c>
      <c r="H6" t="s">
        <v>145</v>
      </c>
      <c r="I6">
        <v>4</v>
      </c>
      <c r="J6">
        <v>10</v>
      </c>
      <c r="K6">
        <f>SUBTOTAL(9,I6:J6)</f>
        <v>14</v>
      </c>
      <c r="L6" t="s">
        <v>199</v>
      </c>
    </row>
    <row r="7" spans="1:12" x14ac:dyDescent="0.25">
      <c r="A7" t="s">
        <v>158</v>
      </c>
      <c r="B7" t="s">
        <v>150</v>
      </c>
      <c r="C7" t="s">
        <v>151</v>
      </c>
      <c r="D7">
        <v>2</v>
      </c>
      <c r="E7" t="s">
        <v>147</v>
      </c>
      <c r="F7" t="s">
        <v>148</v>
      </c>
      <c r="G7" t="s">
        <v>149</v>
      </c>
      <c r="H7" t="s">
        <v>145</v>
      </c>
      <c r="I7">
        <v>22</v>
      </c>
      <c r="J7">
        <v>13</v>
      </c>
      <c r="K7">
        <f>SUBTOTAL(9,I7:J7)</f>
        <v>35</v>
      </c>
      <c r="L7" t="s">
        <v>200</v>
      </c>
    </row>
    <row r="8" spans="1:12" x14ac:dyDescent="0.25">
      <c r="A8" t="s">
        <v>12</v>
      </c>
      <c r="B8" t="s">
        <v>13</v>
      </c>
      <c r="C8" t="s">
        <v>14</v>
      </c>
      <c r="D8">
        <v>2</v>
      </c>
      <c r="E8" t="s">
        <v>9</v>
      </c>
      <c r="F8" t="s">
        <v>15</v>
      </c>
      <c r="G8" t="s">
        <v>16</v>
      </c>
      <c r="H8" t="s">
        <v>145</v>
      </c>
      <c r="I8">
        <v>16</v>
      </c>
      <c r="J8">
        <v>5</v>
      </c>
      <c r="K8">
        <f>SUBTOTAL(9,I8:J8)</f>
        <v>21</v>
      </c>
      <c r="L8" t="s">
        <v>199</v>
      </c>
    </row>
    <row r="9" spans="1:12" x14ac:dyDescent="0.25">
      <c r="A9" t="s">
        <v>17</v>
      </c>
      <c r="B9" t="s">
        <v>18</v>
      </c>
      <c r="C9" t="s">
        <v>19</v>
      </c>
      <c r="D9">
        <v>2</v>
      </c>
      <c r="E9" t="s">
        <v>9</v>
      </c>
      <c r="F9" t="s">
        <v>20</v>
      </c>
      <c r="G9" t="s">
        <v>21</v>
      </c>
      <c r="H9" t="s">
        <v>145</v>
      </c>
      <c r="I9">
        <v>14</v>
      </c>
      <c r="J9">
        <v>7</v>
      </c>
      <c r="K9">
        <f>SUBTOTAL(9,I9:J9)</f>
        <v>21</v>
      </c>
      <c r="L9" t="s">
        <v>199</v>
      </c>
    </row>
    <row r="10" spans="1:12" ht="14.25" customHeight="1" x14ac:dyDescent="0.25">
      <c r="A10" t="s">
        <v>22</v>
      </c>
      <c r="B10" t="s">
        <v>23</v>
      </c>
      <c r="C10" t="s">
        <v>24</v>
      </c>
      <c r="D10">
        <v>2</v>
      </c>
      <c r="E10" t="s">
        <v>9</v>
      </c>
      <c r="F10" t="s">
        <v>25</v>
      </c>
      <c r="G10" t="s">
        <v>26</v>
      </c>
      <c r="H10" t="s">
        <v>145</v>
      </c>
      <c r="I10">
        <v>22</v>
      </c>
      <c r="J10">
        <v>0</v>
      </c>
      <c r="K10">
        <f>SUBTOTAL(9,I10:J10)</f>
        <v>22</v>
      </c>
      <c r="L10" t="s">
        <v>199</v>
      </c>
    </row>
    <row r="11" spans="1:12" x14ac:dyDescent="0.25">
      <c r="A11" t="s">
        <v>27</v>
      </c>
      <c r="B11" t="s">
        <v>28</v>
      </c>
      <c r="C11" t="s">
        <v>29</v>
      </c>
      <c r="D11">
        <v>2</v>
      </c>
      <c r="E11" t="s">
        <v>9</v>
      </c>
      <c r="F11" t="s">
        <v>30</v>
      </c>
      <c r="G11" t="s">
        <v>31</v>
      </c>
      <c r="H11" t="s">
        <v>145</v>
      </c>
      <c r="I11">
        <v>24</v>
      </c>
      <c r="J11">
        <v>5</v>
      </c>
      <c r="K11">
        <f>SUBTOTAL(9,I11:J11)</f>
        <v>29</v>
      </c>
      <c r="L11" t="s">
        <v>200</v>
      </c>
    </row>
    <row r="12" spans="1:12" x14ac:dyDescent="0.25">
      <c r="A12" t="s">
        <v>33</v>
      </c>
      <c r="B12" t="s">
        <v>34</v>
      </c>
      <c r="C12" t="s">
        <v>35</v>
      </c>
      <c r="D12">
        <v>3</v>
      </c>
      <c r="E12" t="s">
        <v>9</v>
      </c>
      <c r="F12" t="s">
        <v>36</v>
      </c>
      <c r="G12" t="s">
        <v>37</v>
      </c>
      <c r="H12" t="s">
        <v>145</v>
      </c>
      <c r="I12">
        <v>1</v>
      </c>
      <c r="J12">
        <v>2</v>
      </c>
      <c r="K12">
        <f>SUBTOTAL(9,I12:J12)</f>
        <v>3</v>
      </c>
      <c r="L12" t="s">
        <v>199</v>
      </c>
    </row>
    <row r="13" spans="1:12" x14ac:dyDescent="0.25">
      <c r="A13" t="s">
        <v>38</v>
      </c>
      <c r="B13" t="s">
        <v>39</v>
      </c>
      <c r="C13" t="s">
        <v>40</v>
      </c>
      <c r="D13">
        <v>1</v>
      </c>
      <c r="E13" t="s">
        <v>9</v>
      </c>
      <c r="F13" t="s">
        <v>41</v>
      </c>
      <c r="G13" t="s">
        <v>42</v>
      </c>
      <c r="H13" t="s">
        <v>145</v>
      </c>
      <c r="I13">
        <v>6</v>
      </c>
      <c r="J13">
        <v>2</v>
      </c>
      <c r="K13">
        <f>SUM(I13:J13)</f>
        <v>8</v>
      </c>
      <c r="L13" t="s">
        <v>199</v>
      </c>
    </row>
    <row r="14" spans="1:12" x14ac:dyDescent="0.25">
      <c r="A14" t="s">
        <v>43</v>
      </c>
      <c r="B14" t="s">
        <v>44</v>
      </c>
      <c r="C14" t="s">
        <v>45</v>
      </c>
      <c r="D14">
        <v>1</v>
      </c>
      <c r="E14" t="s">
        <v>9</v>
      </c>
      <c r="F14" t="s">
        <v>41</v>
      </c>
      <c r="G14" t="s">
        <v>42</v>
      </c>
      <c r="H14" t="s">
        <v>145</v>
      </c>
      <c r="I14">
        <v>22</v>
      </c>
      <c r="J14">
        <v>4</v>
      </c>
      <c r="K14">
        <f>SUM(I14:J14)</f>
        <v>26</v>
      </c>
      <c r="L14" t="s">
        <v>199</v>
      </c>
    </row>
    <row r="15" spans="1:12" x14ac:dyDescent="0.25">
      <c r="A15" t="s">
        <v>46</v>
      </c>
      <c r="B15" t="s">
        <v>47</v>
      </c>
      <c r="C15" t="s">
        <v>48</v>
      </c>
      <c r="D15">
        <v>2</v>
      </c>
      <c r="E15" t="s">
        <v>9</v>
      </c>
      <c r="F15" t="s">
        <v>49</v>
      </c>
      <c r="G15" t="s">
        <v>50</v>
      </c>
      <c r="H15" t="s">
        <v>145</v>
      </c>
      <c r="I15">
        <v>18</v>
      </c>
      <c r="J15">
        <v>3</v>
      </c>
      <c r="K15">
        <f>SUBTOTAL(9,I15:J15)</f>
        <v>21</v>
      </c>
      <c r="L15" t="s">
        <v>199</v>
      </c>
    </row>
    <row r="16" spans="1:12" x14ac:dyDescent="0.25">
      <c r="A16" t="s">
        <v>51</v>
      </c>
      <c r="B16" t="s">
        <v>52</v>
      </c>
      <c r="C16" t="s">
        <v>53</v>
      </c>
      <c r="D16">
        <v>2</v>
      </c>
      <c r="E16" t="s">
        <v>9</v>
      </c>
      <c r="F16" t="s">
        <v>54</v>
      </c>
      <c r="G16" t="s">
        <v>55</v>
      </c>
      <c r="H16" t="s">
        <v>145</v>
      </c>
      <c r="I16">
        <v>22</v>
      </c>
      <c r="J16">
        <v>4</v>
      </c>
      <c r="K16">
        <f>SUM(I16:J16)</f>
        <v>26</v>
      </c>
      <c r="L16" t="s">
        <v>199</v>
      </c>
    </row>
    <row r="17" spans="1:12" x14ac:dyDescent="0.25">
      <c r="A17" t="s">
        <v>204</v>
      </c>
      <c r="B17" t="s">
        <v>189</v>
      </c>
      <c r="C17" t="s">
        <v>190</v>
      </c>
      <c r="D17">
        <v>2</v>
      </c>
      <c r="E17" t="s">
        <v>9</v>
      </c>
      <c r="F17" t="s">
        <v>191</v>
      </c>
      <c r="G17" t="s">
        <v>192</v>
      </c>
      <c r="H17" t="s">
        <v>145</v>
      </c>
      <c r="I17">
        <v>22</v>
      </c>
      <c r="J17">
        <v>10</v>
      </c>
      <c r="K17">
        <f>SUBTOTAL(9,I17:J17)</f>
        <v>32</v>
      </c>
      <c r="L17" t="s">
        <v>200</v>
      </c>
    </row>
    <row r="18" spans="1:12" x14ac:dyDescent="0.25">
      <c r="A18" t="s">
        <v>182</v>
      </c>
      <c r="B18" t="s">
        <v>93</v>
      </c>
      <c r="C18" t="s">
        <v>78</v>
      </c>
      <c r="D18">
        <v>3</v>
      </c>
      <c r="E18" t="s">
        <v>9</v>
      </c>
      <c r="F18" t="s">
        <v>30</v>
      </c>
      <c r="G18" t="s">
        <v>94</v>
      </c>
      <c r="H18" t="s">
        <v>145</v>
      </c>
      <c r="I18">
        <v>9</v>
      </c>
      <c r="J18">
        <v>7</v>
      </c>
      <c r="K18">
        <f>SUBTOTAL(9,I18:J18)</f>
        <v>16</v>
      </c>
      <c r="L18" t="s">
        <v>199</v>
      </c>
    </row>
    <row r="19" spans="1:12" x14ac:dyDescent="0.25">
      <c r="A19" t="s">
        <v>166</v>
      </c>
      <c r="B19" t="s">
        <v>58</v>
      </c>
      <c r="C19" t="s">
        <v>167</v>
      </c>
      <c r="D19">
        <v>2</v>
      </c>
      <c r="E19" t="s">
        <v>9</v>
      </c>
      <c r="F19" t="s">
        <v>168</v>
      </c>
      <c r="G19" t="s">
        <v>169</v>
      </c>
      <c r="H19" t="s">
        <v>145</v>
      </c>
      <c r="I19">
        <v>18</v>
      </c>
      <c r="J19">
        <v>0</v>
      </c>
      <c r="K19">
        <f>SUBTOTAL(9,I19:J19)</f>
        <v>18</v>
      </c>
      <c r="L19" t="s">
        <v>199</v>
      </c>
    </row>
    <row r="20" spans="1:12" x14ac:dyDescent="0.25">
      <c r="A20" t="s">
        <v>57</v>
      </c>
      <c r="B20" t="s">
        <v>58</v>
      </c>
      <c r="C20" t="s">
        <v>59</v>
      </c>
      <c r="D20">
        <v>1</v>
      </c>
      <c r="E20" t="s">
        <v>9</v>
      </c>
      <c r="F20" t="s">
        <v>60</v>
      </c>
      <c r="G20" t="s">
        <v>61</v>
      </c>
      <c r="H20" t="s">
        <v>145</v>
      </c>
      <c r="I20">
        <v>20</v>
      </c>
      <c r="J20">
        <v>13</v>
      </c>
      <c r="K20">
        <f>SUBTOTAL(9,I20:J20)</f>
        <v>33</v>
      </c>
      <c r="L20" t="s">
        <v>200</v>
      </c>
    </row>
    <row r="21" spans="1:12" x14ac:dyDescent="0.25">
      <c r="A21" t="s">
        <v>193</v>
      </c>
      <c r="B21" t="s">
        <v>194</v>
      </c>
      <c r="C21" t="s">
        <v>125</v>
      </c>
      <c r="D21">
        <v>2</v>
      </c>
      <c r="E21" t="s">
        <v>9</v>
      </c>
      <c r="F21" t="s">
        <v>191</v>
      </c>
      <c r="G21" t="s">
        <v>192</v>
      </c>
      <c r="H21" t="s">
        <v>145</v>
      </c>
      <c r="I21">
        <v>22</v>
      </c>
      <c r="J21">
        <v>10</v>
      </c>
      <c r="K21">
        <f>SUBTOTAL(9,I21:J21)</f>
        <v>32</v>
      </c>
      <c r="L21" t="s">
        <v>200</v>
      </c>
    </row>
    <row r="22" spans="1:12" x14ac:dyDescent="0.25">
      <c r="A22" t="s">
        <v>62</v>
      </c>
      <c r="B22" t="s">
        <v>63</v>
      </c>
      <c r="C22" t="s">
        <v>64</v>
      </c>
      <c r="D22">
        <v>3</v>
      </c>
      <c r="E22" t="s">
        <v>9</v>
      </c>
      <c r="F22" t="s">
        <v>65</v>
      </c>
      <c r="G22" t="s">
        <v>66</v>
      </c>
      <c r="H22" t="s">
        <v>145</v>
      </c>
      <c r="I22">
        <v>6</v>
      </c>
      <c r="J22">
        <v>6</v>
      </c>
      <c r="K22">
        <f>SUBTOTAL(9,I22:J22)</f>
        <v>12</v>
      </c>
      <c r="L22" t="s">
        <v>199</v>
      </c>
    </row>
    <row r="23" spans="1:12" x14ac:dyDescent="0.25">
      <c r="A23" t="s">
        <v>67</v>
      </c>
      <c r="B23" t="s">
        <v>68</v>
      </c>
      <c r="C23" t="s">
        <v>69</v>
      </c>
      <c r="D23">
        <v>2</v>
      </c>
      <c r="E23" t="s">
        <v>9</v>
      </c>
      <c r="F23" t="s">
        <v>49</v>
      </c>
      <c r="G23" t="s">
        <v>50</v>
      </c>
      <c r="H23" t="s">
        <v>145</v>
      </c>
      <c r="I23">
        <v>26</v>
      </c>
      <c r="J23">
        <v>7</v>
      </c>
      <c r="K23">
        <f>SUBTOTAL(9,I23:J23)</f>
        <v>33</v>
      </c>
      <c r="L23" t="s">
        <v>200</v>
      </c>
    </row>
    <row r="24" spans="1:12" x14ac:dyDescent="0.25">
      <c r="A24" t="s">
        <v>138</v>
      </c>
      <c r="B24" t="s">
        <v>139</v>
      </c>
      <c r="C24" t="s">
        <v>140</v>
      </c>
      <c r="D24">
        <v>1</v>
      </c>
      <c r="E24" t="s">
        <v>9</v>
      </c>
      <c r="F24" t="s">
        <v>141</v>
      </c>
      <c r="G24" t="s">
        <v>142</v>
      </c>
      <c r="H24" t="s">
        <v>145</v>
      </c>
      <c r="I24">
        <v>23</v>
      </c>
      <c r="J24">
        <v>0</v>
      </c>
      <c r="K24">
        <f>SUBTOTAL(9,I24:J24)</f>
        <v>23</v>
      </c>
      <c r="L24" t="s">
        <v>199</v>
      </c>
    </row>
    <row r="25" spans="1:12" x14ac:dyDescent="0.25">
      <c r="A25" t="s">
        <v>203</v>
      </c>
      <c r="B25" t="s">
        <v>185</v>
      </c>
      <c r="C25" t="s">
        <v>140</v>
      </c>
      <c r="D25">
        <v>4</v>
      </c>
      <c r="E25" t="s">
        <v>9</v>
      </c>
      <c r="F25" t="s">
        <v>141</v>
      </c>
      <c r="G25" t="s">
        <v>186</v>
      </c>
      <c r="H25" t="s">
        <v>145</v>
      </c>
      <c r="I25">
        <v>9</v>
      </c>
      <c r="J25">
        <v>22</v>
      </c>
      <c r="K25">
        <f>SUBTOTAL(9,I25:J25)</f>
        <v>31</v>
      </c>
      <c r="L25" t="s">
        <v>200</v>
      </c>
    </row>
    <row r="26" spans="1:12" x14ac:dyDescent="0.25">
      <c r="A26" t="s">
        <v>70</v>
      </c>
      <c r="B26" t="s">
        <v>71</v>
      </c>
      <c r="C26" t="s">
        <v>72</v>
      </c>
      <c r="D26">
        <v>4</v>
      </c>
      <c r="E26" t="s">
        <v>73</v>
      </c>
      <c r="F26" t="s">
        <v>74</v>
      </c>
      <c r="G26" t="s">
        <v>75</v>
      </c>
      <c r="H26" t="s">
        <v>145</v>
      </c>
      <c r="I26">
        <v>11</v>
      </c>
      <c r="J26">
        <v>9</v>
      </c>
      <c r="K26">
        <f>SUBTOTAL(9,I26:J26)</f>
        <v>20</v>
      </c>
      <c r="L26" t="s">
        <v>199</v>
      </c>
    </row>
    <row r="27" spans="1:12" x14ac:dyDescent="0.25">
      <c r="A27" t="s">
        <v>76</v>
      </c>
      <c r="B27" t="s">
        <v>77</v>
      </c>
      <c r="C27" t="s">
        <v>78</v>
      </c>
      <c r="D27">
        <v>1</v>
      </c>
      <c r="E27" t="s">
        <v>9</v>
      </c>
      <c r="F27" t="s">
        <v>60</v>
      </c>
      <c r="G27" t="s">
        <v>61</v>
      </c>
      <c r="H27" t="s">
        <v>145</v>
      </c>
      <c r="I27">
        <v>24</v>
      </c>
      <c r="J27">
        <v>11</v>
      </c>
      <c r="K27">
        <f>SUM(I27:J27)</f>
        <v>35</v>
      </c>
      <c r="L27" t="s">
        <v>200</v>
      </c>
    </row>
    <row r="28" spans="1:12" x14ac:dyDescent="0.25">
      <c r="A28" t="s">
        <v>79</v>
      </c>
      <c r="B28" t="s">
        <v>80</v>
      </c>
      <c r="C28" t="s">
        <v>81</v>
      </c>
      <c r="D28">
        <v>2</v>
      </c>
      <c r="E28" t="s">
        <v>73</v>
      </c>
      <c r="F28" t="s">
        <v>74</v>
      </c>
      <c r="G28" t="s">
        <v>82</v>
      </c>
      <c r="H28" t="s">
        <v>145</v>
      </c>
      <c r="I28">
        <v>26</v>
      </c>
      <c r="J28">
        <v>11</v>
      </c>
      <c r="K28">
        <f>SUBTOTAL(9,I28:J28)</f>
        <v>37</v>
      </c>
      <c r="L28" t="s">
        <v>200</v>
      </c>
    </row>
    <row r="29" spans="1:12" x14ac:dyDescent="0.25">
      <c r="A29" t="s">
        <v>83</v>
      </c>
      <c r="B29" t="s">
        <v>84</v>
      </c>
      <c r="C29" t="s">
        <v>85</v>
      </c>
      <c r="D29">
        <v>2</v>
      </c>
      <c r="E29" t="s">
        <v>9</v>
      </c>
      <c r="F29" t="s">
        <v>15</v>
      </c>
      <c r="G29" t="s">
        <v>16</v>
      </c>
      <c r="H29" t="s">
        <v>145</v>
      </c>
      <c r="I29">
        <v>17</v>
      </c>
      <c r="J29">
        <v>5</v>
      </c>
      <c r="K29">
        <f>SUBTOTAL(9,I29:J29)</f>
        <v>22</v>
      </c>
      <c r="L29" t="s">
        <v>199</v>
      </c>
    </row>
    <row r="30" spans="1:12" x14ac:dyDescent="0.25">
      <c r="A30" t="s">
        <v>86</v>
      </c>
      <c r="B30" t="s">
        <v>47</v>
      </c>
      <c r="C30" t="s">
        <v>87</v>
      </c>
      <c r="D30">
        <v>3</v>
      </c>
      <c r="E30" t="s">
        <v>9</v>
      </c>
      <c r="F30" t="s">
        <v>36</v>
      </c>
      <c r="G30" t="s">
        <v>37</v>
      </c>
      <c r="H30" t="s">
        <v>145</v>
      </c>
      <c r="I30">
        <v>7</v>
      </c>
      <c r="J30">
        <v>3</v>
      </c>
      <c r="K30">
        <f>SUBTOTAL(9,I30:J30)</f>
        <v>10</v>
      </c>
      <c r="L30" t="s">
        <v>199</v>
      </c>
    </row>
    <row r="31" spans="1:12" x14ac:dyDescent="0.25">
      <c r="A31" t="s">
        <v>88</v>
      </c>
      <c r="B31" t="s">
        <v>89</v>
      </c>
      <c r="C31" t="s">
        <v>90</v>
      </c>
      <c r="D31">
        <v>4</v>
      </c>
      <c r="E31" t="s">
        <v>9</v>
      </c>
      <c r="F31" t="s">
        <v>10</v>
      </c>
      <c r="G31" t="s">
        <v>32</v>
      </c>
      <c r="H31" t="s">
        <v>145</v>
      </c>
      <c r="I31">
        <v>9</v>
      </c>
      <c r="J31">
        <v>21</v>
      </c>
      <c r="K31">
        <f>SUBTOTAL(9,I31:J31)</f>
        <v>30</v>
      </c>
      <c r="L31" t="s">
        <v>200</v>
      </c>
    </row>
    <row r="32" spans="1:12" x14ac:dyDescent="0.25">
      <c r="A32" t="s">
        <v>159</v>
      </c>
      <c r="B32" t="s">
        <v>152</v>
      </c>
      <c r="C32" t="s">
        <v>153</v>
      </c>
      <c r="D32">
        <v>2</v>
      </c>
      <c r="E32" t="s">
        <v>9</v>
      </c>
      <c r="F32" t="s">
        <v>148</v>
      </c>
      <c r="G32" t="s">
        <v>154</v>
      </c>
      <c r="H32" t="s">
        <v>145</v>
      </c>
      <c r="I32">
        <v>20</v>
      </c>
      <c r="J32">
        <v>9</v>
      </c>
      <c r="K32">
        <f>SUBTOTAL(9,I32:J32)</f>
        <v>29</v>
      </c>
      <c r="L32" t="s">
        <v>200</v>
      </c>
    </row>
    <row r="33" spans="1:12" x14ac:dyDescent="0.25">
      <c r="A33" t="s">
        <v>91</v>
      </c>
      <c r="B33" t="s">
        <v>92</v>
      </c>
      <c r="C33" t="s">
        <v>87</v>
      </c>
      <c r="D33">
        <v>2</v>
      </c>
      <c r="E33" t="s">
        <v>9</v>
      </c>
      <c r="F33" t="s">
        <v>30</v>
      </c>
      <c r="G33" t="s">
        <v>31</v>
      </c>
      <c r="H33" t="s">
        <v>145</v>
      </c>
      <c r="I33">
        <v>16</v>
      </c>
      <c r="J33">
        <v>9</v>
      </c>
      <c r="K33">
        <f>SUBTOTAL(9,I33:J33)</f>
        <v>25</v>
      </c>
      <c r="L33" t="s">
        <v>199</v>
      </c>
    </row>
    <row r="34" spans="1:12" x14ac:dyDescent="0.25">
      <c r="A34" t="s">
        <v>95</v>
      </c>
      <c r="B34" t="s">
        <v>96</v>
      </c>
      <c r="C34" t="s">
        <v>97</v>
      </c>
      <c r="D34">
        <v>3</v>
      </c>
      <c r="E34" t="s">
        <v>9</v>
      </c>
      <c r="F34" t="s">
        <v>30</v>
      </c>
      <c r="G34" t="s">
        <v>94</v>
      </c>
      <c r="H34" t="s">
        <v>145</v>
      </c>
      <c r="I34">
        <v>4</v>
      </c>
      <c r="J34">
        <v>0</v>
      </c>
      <c r="K34">
        <f>SUBTOTAL(9,I34:J34)</f>
        <v>4</v>
      </c>
      <c r="L34" t="s">
        <v>199</v>
      </c>
    </row>
    <row r="35" spans="1:12" x14ac:dyDescent="0.25">
      <c r="A35" t="s">
        <v>98</v>
      </c>
      <c r="B35" t="s">
        <v>99</v>
      </c>
      <c r="C35" t="s">
        <v>100</v>
      </c>
      <c r="D35">
        <v>2</v>
      </c>
      <c r="E35" t="s">
        <v>9</v>
      </c>
      <c r="F35" t="s">
        <v>65</v>
      </c>
      <c r="G35" t="s">
        <v>101</v>
      </c>
      <c r="H35" t="s">
        <v>145</v>
      </c>
      <c r="I35">
        <v>24</v>
      </c>
      <c r="J35">
        <v>9</v>
      </c>
      <c r="K35">
        <f>SUBTOTAL(9,I35:J35)</f>
        <v>33</v>
      </c>
      <c r="L35" t="s">
        <v>200</v>
      </c>
    </row>
    <row r="36" spans="1:12" x14ac:dyDescent="0.25">
      <c r="A36" t="s">
        <v>102</v>
      </c>
      <c r="B36" t="s">
        <v>103</v>
      </c>
      <c r="C36" t="s">
        <v>104</v>
      </c>
      <c r="D36">
        <v>3</v>
      </c>
      <c r="E36" t="s">
        <v>9</v>
      </c>
      <c r="F36" t="s">
        <v>36</v>
      </c>
      <c r="G36" t="s">
        <v>37</v>
      </c>
      <c r="H36" t="s">
        <v>145</v>
      </c>
      <c r="I36">
        <v>0</v>
      </c>
      <c r="J36">
        <v>6</v>
      </c>
      <c r="K36">
        <f>SUBTOTAL(9,I36:J36)</f>
        <v>6</v>
      </c>
      <c r="L36" t="s">
        <v>199</v>
      </c>
    </row>
    <row r="37" spans="1:12" x14ac:dyDescent="0.25">
      <c r="A37" t="s">
        <v>105</v>
      </c>
      <c r="B37" t="s">
        <v>106</v>
      </c>
      <c r="C37" t="s">
        <v>107</v>
      </c>
      <c r="D37">
        <v>1</v>
      </c>
      <c r="E37" t="s">
        <v>9</v>
      </c>
      <c r="F37" t="s">
        <v>108</v>
      </c>
      <c r="G37" t="s">
        <v>109</v>
      </c>
      <c r="H37" t="s">
        <v>145</v>
      </c>
      <c r="I37">
        <v>27</v>
      </c>
      <c r="J37">
        <v>14</v>
      </c>
      <c r="K37">
        <f>SUM(I37:J37)</f>
        <v>41</v>
      </c>
      <c r="L37" t="s">
        <v>200</v>
      </c>
    </row>
    <row r="38" spans="1:12" x14ac:dyDescent="0.25">
      <c r="A38" t="s">
        <v>110</v>
      </c>
      <c r="B38" t="s">
        <v>111</v>
      </c>
      <c r="C38" t="s">
        <v>112</v>
      </c>
      <c r="D38">
        <v>3</v>
      </c>
      <c r="E38" t="s">
        <v>9</v>
      </c>
      <c r="F38" t="s">
        <v>36</v>
      </c>
      <c r="G38" t="s">
        <v>37</v>
      </c>
      <c r="H38" t="s">
        <v>145</v>
      </c>
      <c r="I38">
        <v>7</v>
      </c>
      <c r="J38">
        <v>0</v>
      </c>
      <c r="K38">
        <f>SUBTOTAL(9,I38:J38)</f>
        <v>7</v>
      </c>
      <c r="L38" t="s">
        <v>199</v>
      </c>
    </row>
    <row r="39" spans="1:12" x14ac:dyDescent="0.25">
      <c r="A39" t="s">
        <v>113</v>
      </c>
      <c r="B39" t="s">
        <v>114</v>
      </c>
      <c r="C39" t="s">
        <v>115</v>
      </c>
      <c r="D39">
        <v>2</v>
      </c>
      <c r="E39" t="s">
        <v>9</v>
      </c>
      <c r="F39" t="s">
        <v>74</v>
      </c>
      <c r="G39" t="s">
        <v>116</v>
      </c>
      <c r="H39" t="s">
        <v>145</v>
      </c>
      <c r="I39">
        <v>24</v>
      </c>
      <c r="J39">
        <v>17</v>
      </c>
      <c r="K39">
        <f>SUM(I39:J39)</f>
        <v>41</v>
      </c>
      <c r="L39" t="s">
        <v>201</v>
      </c>
    </row>
    <row r="40" spans="1:12" x14ac:dyDescent="0.25">
      <c r="A40" t="s">
        <v>117</v>
      </c>
      <c r="B40" t="s">
        <v>118</v>
      </c>
      <c r="C40" t="s">
        <v>119</v>
      </c>
      <c r="D40">
        <v>3</v>
      </c>
      <c r="E40" t="s">
        <v>9</v>
      </c>
      <c r="F40" t="s">
        <v>36</v>
      </c>
      <c r="G40" t="s">
        <v>37</v>
      </c>
      <c r="H40" t="s">
        <v>145</v>
      </c>
      <c r="I40">
        <v>12</v>
      </c>
      <c r="J40">
        <v>1</v>
      </c>
      <c r="K40">
        <f>SUBTOTAL(9,I40:J40)</f>
        <v>13</v>
      </c>
      <c r="L40" t="s">
        <v>199</v>
      </c>
    </row>
    <row r="41" spans="1:12" x14ac:dyDescent="0.25">
      <c r="A41" t="s">
        <v>160</v>
      </c>
      <c r="B41" t="s">
        <v>103</v>
      </c>
      <c r="C41" t="s">
        <v>155</v>
      </c>
      <c r="D41">
        <v>2</v>
      </c>
      <c r="E41" t="s">
        <v>9</v>
      </c>
      <c r="F41" t="s">
        <v>148</v>
      </c>
      <c r="G41" t="s">
        <v>154</v>
      </c>
      <c r="H41" t="s">
        <v>145</v>
      </c>
      <c r="I41">
        <v>22</v>
      </c>
      <c r="J41">
        <v>7</v>
      </c>
      <c r="K41">
        <f>SUBTOTAL(9,I41:J41)</f>
        <v>29</v>
      </c>
      <c r="L41" t="s">
        <v>200</v>
      </c>
    </row>
    <row r="42" spans="1:12" x14ac:dyDescent="0.25">
      <c r="A42" t="s">
        <v>202</v>
      </c>
      <c r="B42" t="s">
        <v>143</v>
      </c>
      <c r="C42" t="s">
        <v>144</v>
      </c>
      <c r="D42">
        <v>1</v>
      </c>
      <c r="E42" t="s">
        <v>9</v>
      </c>
      <c r="F42" t="s">
        <v>141</v>
      </c>
      <c r="G42" t="s">
        <v>142</v>
      </c>
      <c r="H42" t="s">
        <v>145</v>
      </c>
      <c r="I42">
        <v>1</v>
      </c>
      <c r="J42">
        <v>0</v>
      </c>
      <c r="K42">
        <v>1</v>
      </c>
      <c r="L42" t="s">
        <v>199</v>
      </c>
    </row>
    <row r="43" spans="1:12" x14ac:dyDescent="0.25">
      <c r="A43" t="s">
        <v>161</v>
      </c>
      <c r="B43" t="s">
        <v>52</v>
      </c>
      <c r="C43" t="s">
        <v>156</v>
      </c>
      <c r="D43">
        <v>2</v>
      </c>
      <c r="E43" t="s">
        <v>9</v>
      </c>
      <c r="F43" t="s">
        <v>148</v>
      </c>
      <c r="G43" t="s">
        <v>154</v>
      </c>
      <c r="H43" t="s">
        <v>145</v>
      </c>
      <c r="I43">
        <v>22</v>
      </c>
      <c r="J43">
        <v>8</v>
      </c>
      <c r="K43">
        <f>SUBTOTAL(9,I43:J43)</f>
        <v>30</v>
      </c>
      <c r="L43" t="s">
        <v>200</v>
      </c>
    </row>
    <row r="44" spans="1:12" x14ac:dyDescent="0.25">
      <c r="A44" t="s">
        <v>120</v>
      </c>
      <c r="B44" t="s">
        <v>121</v>
      </c>
      <c r="C44" t="s">
        <v>122</v>
      </c>
      <c r="D44">
        <v>2</v>
      </c>
      <c r="E44" t="s">
        <v>9</v>
      </c>
      <c r="F44" t="s">
        <v>49</v>
      </c>
      <c r="G44" t="s">
        <v>50</v>
      </c>
      <c r="H44" t="s">
        <v>145</v>
      </c>
      <c r="I44">
        <v>19</v>
      </c>
      <c r="J44">
        <v>5</v>
      </c>
      <c r="K44">
        <f>SUBTOTAL(9,I44:J44)</f>
        <v>24</v>
      </c>
      <c r="L44" t="s">
        <v>199</v>
      </c>
    </row>
    <row r="45" spans="1:12" x14ac:dyDescent="0.25">
      <c r="A45" t="s">
        <v>123</v>
      </c>
      <c r="B45" t="s">
        <v>124</v>
      </c>
      <c r="C45" t="s">
        <v>125</v>
      </c>
      <c r="D45">
        <v>3</v>
      </c>
      <c r="E45" t="s">
        <v>9</v>
      </c>
      <c r="F45" t="s">
        <v>36</v>
      </c>
      <c r="G45" t="s">
        <v>37</v>
      </c>
      <c r="H45" t="s">
        <v>145</v>
      </c>
      <c r="I45">
        <v>9</v>
      </c>
      <c r="J45">
        <v>0</v>
      </c>
      <c r="K45">
        <f>SUBTOTAL(9,I45:J45)</f>
        <v>9</v>
      </c>
      <c r="L45" t="s">
        <v>199</v>
      </c>
    </row>
    <row r="46" spans="1:12" x14ac:dyDescent="0.25">
      <c r="A46" t="s">
        <v>179</v>
      </c>
      <c r="B46" t="s">
        <v>180</v>
      </c>
      <c r="C46" t="s">
        <v>181</v>
      </c>
      <c r="D46">
        <v>1</v>
      </c>
      <c r="E46" t="s">
        <v>9</v>
      </c>
      <c r="F46" t="s">
        <v>30</v>
      </c>
      <c r="G46" t="s">
        <v>56</v>
      </c>
      <c r="H46" t="s">
        <v>145</v>
      </c>
      <c r="I46">
        <v>19</v>
      </c>
      <c r="J46">
        <v>3</v>
      </c>
      <c r="K46">
        <f>SUBTOTAL(9,I46:J46)</f>
        <v>22</v>
      </c>
      <c r="L46" t="s">
        <v>199</v>
      </c>
    </row>
    <row r="47" spans="1:12" x14ac:dyDescent="0.25">
      <c r="A47" t="s">
        <v>126</v>
      </c>
      <c r="B47" t="s">
        <v>127</v>
      </c>
      <c r="C47" t="s">
        <v>128</v>
      </c>
      <c r="D47">
        <v>3</v>
      </c>
      <c r="E47" t="s">
        <v>9</v>
      </c>
      <c r="F47" t="s">
        <v>36</v>
      </c>
      <c r="G47" t="s">
        <v>37</v>
      </c>
      <c r="H47" t="s">
        <v>145</v>
      </c>
      <c r="I47">
        <v>3</v>
      </c>
      <c r="J47">
        <v>0</v>
      </c>
      <c r="K47">
        <f>SUBTOTAL(9,I47:J47)</f>
        <v>3</v>
      </c>
      <c r="L47" t="s">
        <v>199</v>
      </c>
    </row>
    <row r="48" spans="1:12" x14ac:dyDescent="0.25">
      <c r="A48" t="s">
        <v>187</v>
      </c>
      <c r="B48" t="s">
        <v>188</v>
      </c>
      <c r="D48">
        <v>3</v>
      </c>
      <c r="E48" t="s">
        <v>9</v>
      </c>
      <c r="F48" t="s">
        <v>141</v>
      </c>
      <c r="H48" t="s">
        <v>145</v>
      </c>
      <c r="I48">
        <v>13</v>
      </c>
      <c r="J48">
        <v>11</v>
      </c>
      <c r="K48">
        <f>SUBTOTAL(9,I48:J48)</f>
        <v>24</v>
      </c>
      <c r="L48" t="s">
        <v>199</v>
      </c>
    </row>
    <row r="49" spans="1:12" x14ac:dyDescent="0.25">
      <c r="A49" t="s">
        <v>129</v>
      </c>
      <c r="B49" t="s">
        <v>130</v>
      </c>
      <c r="C49" t="s">
        <v>131</v>
      </c>
      <c r="D49">
        <v>1</v>
      </c>
      <c r="E49" t="s">
        <v>9</v>
      </c>
      <c r="F49" t="s">
        <v>60</v>
      </c>
      <c r="G49" t="s">
        <v>132</v>
      </c>
      <c r="H49" t="s">
        <v>145</v>
      </c>
      <c r="I49">
        <v>23</v>
      </c>
      <c r="J49">
        <v>13</v>
      </c>
      <c r="K49">
        <f>SUBTOTAL(9,I49:J49)</f>
        <v>36</v>
      </c>
      <c r="L49" t="s">
        <v>200</v>
      </c>
    </row>
    <row r="50" spans="1:12" x14ac:dyDescent="0.25">
      <c r="A50" t="s">
        <v>177</v>
      </c>
      <c r="B50" t="s">
        <v>170</v>
      </c>
      <c r="C50" t="s">
        <v>171</v>
      </c>
      <c r="D50">
        <v>3</v>
      </c>
      <c r="E50" t="s">
        <v>9</v>
      </c>
      <c r="F50" t="s">
        <v>172</v>
      </c>
      <c r="G50" t="s">
        <v>173</v>
      </c>
      <c r="H50" t="s">
        <v>145</v>
      </c>
      <c r="I50">
        <v>2</v>
      </c>
      <c r="J50">
        <v>0</v>
      </c>
      <c r="K50">
        <f>SUBTOTAL(9,I50:J50)</f>
        <v>2</v>
      </c>
      <c r="L50" t="s">
        <v>199</v>
      </c>
    </row>
    <row r="51" spans="1:12" x14ac:dyDescent="0.25">
      <c r="A51" t="s">
        <v>133</v>
      </c>
      <c r="B51" t="s">
        <v>134</v>
      </c>
      <c r="C51" t="s">
        <v>90</v>
      </c>
      <c r="D51">
        <v>3</v>
      </c>
      <c r="E51" t="s">
        <v>9</v>
      </c>
      <c r="F51" t="s">
        <v>36</v>
      </c>
      <c r="G51" t="s">
        <v>37</v>
      </c>
      <c r="H51" t="s">
        <v>145</v>
      </c>
      <c r="I51">
        <v>6</v>
      </c>
      <c r="J51">
        <v>4</v>
      </c>
      <c r="K51">
        <f>SUBTOTAL(9,I51:J51)</f>
        <v>10</v>
      </c>
      <c r="L51" t="s">
        <v>199</v>
      </c>
    </row>
    <row r="52" spans="1:12" x14ac:dyDescent="0.25">
      <c r="A52" t="s">
        <v>135</v>
      </c>
      <c r="B52" t="s">
        <v>136</v>
      </c>
      <c r="C52" t="s">
        <v>137</v>
      </c>
      <c r="D52">
        <v>1</v>
      </c>
      <c r="E52" t="s">
        <v>9</v>
      </c>
      <c r="F52" t="s">
        <v>60</v>
      </c>
      <c r="G52" t="s">
        <v>61</v>
      </c>
      <c r="H52" t="s">
        <v>145</v>
      </c>
      <c r="I52">
        <v>25</v>
      </c>
      <c r="J52">
        <v>12</v>
      </c>
      <c r="K52">
        <f>SUBTOTAL(9,I52:J52)</f>
        <v>37</v>
      </c>
      <c r="L52" t="s">
        <v>200</v>
      </c>
    </row>
  </sheetData>
  <pageMargins left="0.27559055118110237" right="0.19685039370078741" top="0.19685039370078741" bottom="0.74803149606299213" header="0.27559055118110237" footer="0.31496062992125984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Кукмор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2020-11-05T12:12:37Z</cp:lastPrinted>
  <dcterms:created xsi:type="dcterms:W3CDTF">2020-10-30T10:16:24Z</dcterms:created>
  <dcterms:modified xsi:type="dcterms:W3CDTF">2020-11-30T14:34:30Z</dcterms:modified>
</cp:coreProperties>
</file>